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<sst xmlns="http://schemas.openxmlformats.org/spreadsheetml/2006/main" count="81" uniqueCount="48">
  <si>
    <t>Наименование</t>
  </si>
  <si>
    <t>ед изм</t>
  </si>
  <si>
    <t>кол-во</t>
  </si>
  <si>
    <t>ИМПОРТНОЕ ОБОРУДОВАНИЕ</t>
  </si>
  <si>
    <t>шт</t>
  </si>
  <si>
    <t>Батарея буферная 01 S 4256</t>
  </si>
  <si>
    <t>клавиша выбор 01 S4058 (1 разм.+1 замык.)</t>
  </si>
  <si>
    <t>прокладка, усиливающая трение</t>
  </si>
  <si>
    <t>редуктор=тормозной двигатель 1003563</t>
  </si>
  <si>
    <t>компенсатор газовый  GA1547</t>
  </si>
  <si>
    <t>м</t>
  </si>
  <si>
    <t>Насос PV7-1X/10-14RE01MCO-16 BOSCH REXROTH</t>
  </si>
  <si>
    <t>шнур с резиновой оплеткой</t>
  </si>
  <si>
    <t>ящик клеммный 0101697-Т04</t>
  </si>
  <si>
    <t>двигатель 0101697-Т02</t>
  </si>
  <si>
    <t>термостат ограничительный WB61500100-T01</t>
  </si>
  <si>
    <t>Резец для китайского токарного станка (гидростат)</t>
  </si>
  <si>
    <t>Клапан VAS 125-R/N/W, 1"</t>
  </si>
  <si>
    <t>насадка керамическая TSC65BO40-300/35</t>
  </si>
  <si>
    <t>насадка керамическая TSC100BO65-300/35</t>
  </si>
  <si>
    <t>Вентилятор высокого давления HRD 2/5 T</t>
  </si>
  <si>
    <t>мешок фильтровальный РР5мкм</t>
  </si>
  <si>
    <t>мешок фильтровальный 10 мкм 0011038</t>
  </si>
  <si>
    <t>элемент фильрующий 0060000581</t>
  </si>
  <si>
    <t>Диафрагма DWG</t>
  </si>
  <si>
    <t>обечайка чертеж21.02.04-02 с изм 1,2</t>
  </si>
  <si>
    <t>обечайка чертеж 28.02.02.12.05-02</t>
  </si>
  <si>
    <t>обечайка чертеж 25.10.09.03-01</t>
  </si>
  <si>
    <t>обечайка 28.05.10.12.17-02</t>
  </si>
  <si>
    <t>кольцо уплотнительное 004749 O Ring</t>
  </si>
  <si>
    <t>кольцо подпорное 076276 Back-up Ring</t>
  </si>
  <si>
    <t>кольцо возвратное 065955</t>
  </si>
  <si>
    <t>шарики стальные литые с хромовым напылением</t>
  </si>
  <si>
    <t>кольцо уплотнительное 003243</t>
  </si>
  <si>
    <t>Манжета высокого давления нижней крышки DWG 026.096.006</t>
  </si>
  <si>
    <t>кольцо опорное DWG 026.096.005</t>
  </si>
  <si>
    <t>Коллоидно-графитовый препарат Moly-Paul 900</t>
  </si>
  <si>
    <t>уплотнение для вибросита VSE 1488 mm Viton</t>
  </si>
  <si>
    <t>уплотнение для вибросита VSE 1488 mm NBR</t>
  </si>
  <si>
    <t>гайка керамическая</t>
  </si>
  <si>
    <t>датчик тепл.линейн. расшир.18639-07 AC LVDT</t>
  </si>
  <si>
    <t>цена в руб общая без НДС</t>
  </si>
  <si>
    <t>Цена общая в руб с НДС</t>
  </si>
  <si>
    <t>Контакты:</t>
  </si>
  <si>
    <t>Иванов Александр Юрьевич.</t>
  </si>
  <si>
    <t>E-mail: ayivanov@aobko.ru</t>
  </si>
  <si>
    <t xml:space="preserve">Инженер ОВП </t>
  </si>
  <si>
    <t>тел: 8(81664)92957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</si>
</sst>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ivanov@aobk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workbookViewId="0">
      <selection activeCell="C2" sqref="C1:C1048576"/>
    </sheetView>
  </sheetViews>
  <sheetFormatPr defaultRowHeight="15" x14ac:dyDescent="0.25"/>
  <cols>
    <col min="1" max="1" width="3.42578125" customWidth="1"/>
    <col min="2" max="2" width="64.28515625" customWidth="1"/>
    <col min="3" max="3" width="8.5703125" style="5" customWidth="1"/>
    <col min="4" max="4" width="9.140625" style="5"/>
    <col min="5" max="5" width="28.5703125" style="5" customWidth="1"/>
    <col min="6" max="6" width="23.28515625" style="5" customWidth="1"/>
    <col min="7" max="7" width="28.28515625" customWidth="1"/>
  </cols>
  <sheetData>
    <row r="1" spans="1:7" x14ac:dyDescent="0.25">
      <c r="A1" s="8" t="s">
        <v>3</v>
      </c>
      <c r="B1" s="8"/>
      <c r="C1" s="8"/>
      <c r="D1" s="8"/>
      <c r="E1" s="8"/>
      <c r="F1" s="8"/>
      <c r="G1" s="8"/>
    </row>
    <row r="2" spans="1:7" x14ac:dyDescent="0.25">
      <c r="A2" s="3"/>
      <c r="B2" s="9" t="s">
        <v>0</v>
      </c>
      <c r="C2" s="9" t="s">
        <v>1</v>
      </c>
      <c r="D2" s="9" t="s">
        <v>2</v>
      </c>
      <c r="E2" s="9" t="s">
        <v>41</v>
      </c>
      <c r="F2" s="9" t="s">
        <v>42</v>
      </c>
      <c r="G2" s="3"/>
    </row>
    <row r="3" spans="1:7" x14ac:dyDescent="0.25">
      <c r="A3" s="2"/>
      <c r="B3" s="1" t="s">
        <v>5</v>
      </c>
      <c r="C3" s="15" t="s">
        <v>4</v>
      </c>
      <c r="D3" s="15">
        <v>2</v>
      </c>
      <c r="E3" s="10">
        <v>2497.75</v>
      </c>
      <c r="F3" s="11">
        <f>E3*1.18</f>
        <v>2947.3449999999998</v>
      </c>
      <c r="G3" s="3"/>
    </row>
    <row r="4" spans="1:7" x14ac:dyDescent="0.25">
      <c r="A4" s="2"/>
      <c r="B4" s="1" t="s">
        <v>6</v>
      </c>
      <c r="C4" s="15" t="s">
        <v>4</v>
      </c>
      <c r="D4" s="15">
        <v>10</v>
      </c>
      <c r="E4" s="10">
        <v>12850.75</v>
      </c>
      <c r="F4" s="11">
        <f t="shared" ref="F4:F37" si="0">E4*1.18</f>
        <v>15163.884999999998</v>
      </c>
      <c r="G4" s="3"/>
    </row>
    <row r="5" spans="1:7" x14ac:dyDescent="0.25">
      <c r="A5" s="2"/>
      <c r="B5" s="1" t="s">
        <v>7</v>
      </c>
      <c r="C5" s="15" t="s">
        <v>4</v>
      </c>
      <c r="D5" s="15">
        <v>64</v>
      </c>
      <c r="E5" s="10">
        <v>156300.29</v>
      </c>
      <c r="F5" s="11">
        <f t="shared" si="0"/>
        <v>184434.34220000001</v>
      </c>
      <c r="G5" s="3"/>
    </row>
    <row r="6" spans="1:7" x14ac:dyDescent="0.25">
      <c r="A6" s="2"/>
      <c r="B6" s="1" t="s">
        <v>8</v>
      </c>
      <c r="C6" s="15" t="s">
        <v>4</v>
      </c>
      <c r="D6" s="15">
        <v>1</v>
      </c>
      <c r="E6" s="10">
        <v>130834.5</v>
      </c>
      <c r="F6" s="11">
        <f t="shared" si="0"/>
        <v>154384.71</v>
      </c>
      <c r="G6" s="3"/>
    </row>
    <row r="7" spans="1:7" x14ac:dyDescent="0.25">
      <c r="A7" s="2"/>
      <c r="B7" s="1" t="s">
        <v>16</v>
      </c>
      <c r="C7" s="15" t="s">
        <v>4</v>
      </c>
      <c r="D7" s="15">
        <v>3</v>
      </c>
      <c r="E7" s="10">
        <v>54001.32</v>
      </c>
      <c r="F7" s="11">
        <f t="shared" si="0"/>
        <v>63721.557599999993</v>
      </c>
      <c r="G7" s="3"/>
    </row>
    <row r="8" spans="1:7" x14ac:dyDescent="0.25">
      <c r="A8" s="2"/>
      <c r="B8" s="1" t="s">
        <v>17</v>
      </c>
      <c r="C8" s="15" t="s">
        <v>4</v>
      </c>
      <c r="D8" s="15">
        <v>2</v>
      </c>
      <c r="E8" s="10">
        <v>19922.310000000001</v>
      </c>
      <c r="F8" s="11">
        <f t="shared" si="0"/>
        <v>23508.325799999999</v>
      </c>
      <c r="G8" s="3"/>
    </row>
    <row r="9" spans="1:7" x14ac:dyDescent="0.25">
      <c r="A9" s="2"/>
      <c r="B9" s="1" t="s">
        <v>18</v>
      </c>
      <c r="C9" s="16" t="s">
        <v>4</v>
      </c>
      <c r="D9" s="16">
        <v>2</v>
      </c>
      <c r="E9" s="12">
        <v>24834.22</v>
      </c>
      <c r="F9" s="11">
        <f t="shared" si="0"/>
        <v>29304.3796</v>
      </c>
      <c r="G9" s="6"/>
    </row>
    <row r="10" spans="1:7" x14ac:dyDescent="0.25">
      <c r="A10" s="2"/>
      <c r="B10" s="1" t="s">
        <v>19</v>
      </c>
      <c r="C10" s="16" t="s">
        <v>4</v>
      </c>
      <c r="D10" s="16">
        <v>2</v>
      </c>
      <c r="E10" s="10">
        <v>34865.75</v>
      </c>
      <c r="F10" s="11">
        <f t="shared" si="0"/>
        <v>41141.584999999999</v>
      </c>
      <c r="G10" s="6"/>
    </row>
    <row r="11" spans="1:7" x14ac:dyDescent="0.25">
      <c r="A11" s="2"/>
      <c r="B11" s="1" t="s">
        <v>20</v>
      </c>
      <c r="C11" s="16" t="s">
        <v>4</v>
      </c>
      <c r="D11" s="16">
        <v>1</v>
      </c>
      <c r="E11" s="10">
        <v>81731.240000000005</v>
      </c>
      <c r="F11" s="11">
        <f t="shared" si="0"/>
        <v>96442.863200000007</v>
      </c>
      <c r="G11" s="7"/>
    </row>
    <row r="12" spans="1:7" x14ac:dyDescent="0.25">
      <c r="A12" s="2"/>
      <c r="B12" s="1" t="s">
        <v>21</v>
      </c>
      <c r="C12" s="16" t="s">
        <v>4</v>
      </c>
      <c r="D12" s="16">
        <v>60</v>
      </c>
      <c r="E12" s="10">
        <v>61420.33</v>
      </c>
      <c r="F12" s="11">
        <f t="shared" si="0"/>
        <v>72475.989399999991</v>
      </c>
      <c r="G12" s="7"/>
    </row>
    <row r="13" spans="1:7" x14ac:dyDescent="0.25">
      <c r="A13" s="2"/>
      <c r="B13" s="1" t="s">
        <v>22</v>
      </c>
      <c r="C13" s="16" t="s">
        <v>4</v>
      </c>
      <c r="D13" s="16">
        <v>80</v>
      </c>
      <c r="E13" s="10">
        <v>174146.78</v>
      </c>
      <c r="F13" s="11">
        <f t="shared" si="0"/>
        <v>205493.2004</v>
      </c>
      <c r="G13" s="7"/>
    </row>
    <row r="14" spans="1:7" x14ac:dyDescent="0.25">
      <c r="A14" s="2"/>
      <c r="B14" s="1" t="s">
        <v>23</v>
      </c>
      <c r="C14" s="16" t="s">
        <v>4</v>
      </c>
      <c r="D14" s="16">
        <v>20</v>
      </c>
      <c r="E14" s="10">
        <v>86059.79</v>
      </c>
      <c r="F14" s="11">
        <f t="shared" si="0"/>
        <v>101550.55219999999</v>
      </c>
      <c r="G14" s="7"/>
    </row>
    <row r="15" spans="1:7" x14ac:dyDescent="0.25">
      <c r="A15" s="2"/>
      <c r="B15" s="1" t="s">
        <v>24</v>
      </c>
      <c r="C15" s="16" t="s">
        <v>4</v>
      </c>
      <c r="D15" s="16">
        <v>7</v>
      </c>
      <c r="E15" s="10">
        <v>509494.31</v>
      </c>
      <c r="F15" s="11">
        <f t="shared" si="0"/>
        <v>601203.28579999995</v>
      </c>
      <c r="G15" s="7"/>
    </row>
    <row r="16" spans="1:7" x14ac:dyDescent="0.25">
      <c r="A16" s="2"/>
      <c r="B16" s="1" t="s">
        <v>9</v>
      </c>
      <c r="C16" s="16" t="s">
        <v>4</v>
      </c>
      <c r="D16" s="16">
        <v>2</v>
      </c>
      <c r="E16" s="10">
        <v>4768.1400000000003</v>
      </c>
      <c r="F16" s="11">
        <f t="shared" si="0"/>
        <v>5626.4052000000001</v>
      </c>
      <c r="G16" s="7"/>
    </row>
    <row r="17" spans="1:7" x14ac:dyDescent="0.25">
      <c r="A17" s="2"/>
      <c r="B17" s="1" t="s">
        <v>25</v>
      </c>
      <c r="C17" s="16" t="s">
        <v>4</v>
      </c>
      <c r="D17" s="16">
        <v>185</v>
      </c>
      <c r="E17" s="10">
        <v>129507.21</v>
      </c>
      <c r="F17" s="11">
        <f t="shared" si="0"/>
        <v>152818.50779999999</v>
      </c>
      <c r="G17" s="7"/>
    </row>
    <row r="18" spans="1:7" x14ac:dyDescent="0.25">
      <c r="A18" s="2"/>
      <c r="B18" s="1" t="s">
        <v>26</v>
      </c>
      <c r="C18" s="16" t="s">
        <v>4</v>
      </c>
      <c r="D18" s="17">
        <v>1900</v>
      </c>
      <c r="E18" s="10">
        <v>1075876.98</v>
      </c>
      <c r="F18" s="11">
        <f t="shared" si="0"/>
        <v>1269534.8363999999</v>
      </c>
      <c r="G18" s="7"/>
    </row>
    <row r="19" spans="1:7" x14ac:dyDescent="0.25">
      <c r="A19" s="2"/>
      <c r="B19" s="1" t="s">
        <v>27</v>
      </c>
      <c r="C19" s="16" t="s">
        <v>4</v>
      </c>
      <c r="D19" s="16">
        <v>38</v>
      </c>
      <c r="E19" s="10">
        <v>118780.11</v>
      </c>
      <c r="F19" s="11">
        <f t="shared" si="0"/>
        <v>140160.52979999999</v>
      </c>
      <c r="G19" s="7"/>
    </row>
    <row r="20" spans="1:7" x14ac:dyDescent="0.25">
      <c r="A20" s="2"/>
      <c r="B20" s="1" t="s">
        <v>28</v>
      </c>
      <c r="C20" s="16" t="s">
        <v>4</v>
      </c>
      <c r="D20" s="16">
        <v>200</v>
      </c>
      <c r="E20" s="10">
        <v>152507.01</v>
      </c>
      <c r="F20" s="11">
        <f t="shared" si="0"/>
        <v>179958.27179999999</v>
      </c>
      <c r="G20" s="7"/>
    </row>
    <row r="21" spans="1:7" x14ac:dyDescent="0.25">
      <c r="A21" s="2"/>
      <c r="B21" s="1" t="s">
        <v>29</v>
      </c>
      <c r="C21" s="16" t="s">
        <v>4</v>
      </c>
      <c r="D21" s="16">
        <v>6</v>
      </c>
      <c r="E21" s="10">
        <v>1281.5</v>
      </c>
      <c r="F21" s="11">
        <f t="shared" si="0"/>
        <v>1512.1699999999998</v>
      </c>
      <c r="G21" s="7"/>
    </row>
    <row r="22" spans="1:7" x14ac:dyDescent="0.25">
      <c r="A22" s="2"/>
      <c r="B22" s="1" t="s">
        <v>30</v>
      </c>
      <c r="C22" s="16" t="s">
        <v>4</v>
      </c>
      <c r="D22" s="16">
        <v>6</v>
      </c>
      <c r="E22" s="10">
        <v>47332.08</v>
      </c>
      <c r="F22" s="11">
        <f t="shared" si="0"/>
        <v>55851.854399999997</v>
      </c>
      <c r="G22" s="7"/>
    </row>
    <row r="23" spans="1:7" x14ac:dyDescent="0.25">
      <c r="A23" s="2"/>
      <c r="B23" s="1" t="s">
        <v>31</v>
      </c>
      <c r="C23" s="16" t="s">
        <v>4</v>
      </c>
      <c r="D23" s="16">
        <v>6</v>
      </c>
      <c r="E23" s="10">
        <v>3008.74</v>
      </c>
      <c r="F23" s="11">
        <f t="shared" si="0"/>
        <v>3550.3131999999996</v>
      </c>
      <c r="G23" s="7"/>
    </row>
    <row r="24" spans="1:7" x14ac:dyDescent="0.25">
      <c r="A24" s="2"/>
      <c r="B24" s="1" t="s">
        <v>32</v>
      </c>
      <c r="C24" s="16" t="s">
        <v>4</v>
      </c>
      <c r="D24" s="16">
        <v>6</v>
      </c>
      <c r="E24" s="10">
        <v>19287.87</v>
      </c>
      <c r="F24" s="11">
        <f t="shared" si="0"/>
        <v>22759.686599999997</v>
      </c>
      <c r="G24" s="7"/>
    </row>
    <row r="25" spans="1:7" x14ac:dyDescent="0.25">
      <c r="A25" s="2"/>
      <c r="B25" s="1" t="s">
        <v>33</v>
      </c>
      <c r="C25" s="16" t="s">
        <v>4</v>
      </c>
      <c r="D25" s="16">
        <v>6</v>
      </c>
      <c r="E25" s="10">
        <v>1281.51</v>
      </c>
      <c r="F25" s="11">
        <f t="shared" si="0"/>
        <v>1512.1817999999998</v>
      </c>
      <c r="G25" s="7"/>
    </row>
    <row r="26" spans="1:7" x14ac:dyDescent="0.25">
      <c r="A26" s="2"/>
      <c r="B26" s="1" t="s">
        <v>34</v>
      </c>
      <c r="C26" s="16" t="s">
        <v>4</v>
      </c>
      <c r="D26" s="16">
        <v>9</v>
      </c>
      <c r="E26" s="10">
        <v>589100.28</v>
      </c>
      <c r="F26" s="11">
        <f t="shared" si="0"/>
        <v>695138.33039999998</v>
      </c>
      <c r="G26" s="7"/>
    </row>
    <row r="27" spans="1:7" x14ac:dyDescent="0.25">
      <c r="A27" s="2"/>
      <c r="B27" s="1" t="s">
        <v>35</v>
      </c>
      <c r="C27" s="16" t="s">
        <v>4</v>
      </c>
      <c r="D27" s="16">
        <v>9</v>
      </c>
      <c r="E27" s="10">
        <v>602761.03</v>
      </c>
      <c r="F27" s="11">
        <f t="shared" si="0"/>
        <v>711258.01540000003</v>
      </c>
      <c r="G27" s="7"/>
    </row>
    <row r="28" spans="1:7" x14ac:dyDescent="0.25">
      <c r="A28" s="2"/>
      <c r="B28" s="1" t="s">
        <v>36</v>
      </c>
      <c r="C28" s="16" t="s">
        <v>4</v>
      </c>
      <c r="D28" s="16">
        <v>12</v>
      </c>
      <c r="E28" s="10">
        <v>24637.21</v>
      </c>
      <c r="F28" s="11">
        <f t="shared" si="0"/>
        <v>29071.907799999997</v>
      </c>
      <c r="G28" s="3"/>
    </row>
    <row r="29" spans="1:7" x14ac:dyDescent="0.25">
      <c r="A29" s="2"/>
      <c r="B29" s="1" t="s">
        <v>11</v>
      </c>
      <c r="C29" s="16" t="s">
        <v>4</v>
      </c>
      <c r="D29" s="16">
        <v>1</v>
      </c>
      <c r="E29" s="10">
        <v>26892.86</v>
      </c>
      <c r="F29" s="11">
        <f t="shared" si="0"/>
        <v>31733.574799999999</v>
      </c>
      <c r="G29" s="3"/>
    </row>
    <row r="30" spans="1:7" x14ac:dyDescent="0.25">
      <c r="A30" s="2"/>
      <c r="B30" s="1" t="s">
        <v>39</v>
      </c>
      <c r="C30" s="16" t="s">
        <v>4</v>
      </c>
      <c r="D30" s="16">
        <v>600</v>
      </c>
      <c r="E30" s="10">
        <v>213760.82</v>
      </c>
      <c r="F30" s="11">
        <f t="shared" si="0"/>
        <v>252237.76759999999</v>
      </c>
      <c r="G30" s="3"/>
    </row>
    <row r="31" spans="1:7" x14ac:dyDescent="0.25">
      <c r="A31" s="2"/>
      <c r="B31" s="1" t="s">
        <v>38</v>
      </c>
      <c r="C31" s="16" t="s">
        <v>4</v>
      </c>
      <c r="D31" s="15">
        <v>1</v>
      </c>
      <c r="E31" s="10">
        <v>5819.91</v>
      </c>
      <c r="F31" s="11">
        <f t="shared" si="0"/>
        <v>6867.4937999999993</v>
      </c>
      <c r="G31" s="3"/>
    </row>
    <row r="32" spans="1:7" x14ac:dyDescent="0.25">
      <c r="A32" s="2"/>
      <c r="B32" s="1" t="s">
        <v>37</v>
      </c>
      <c r="C32" s="16" t="s">
        <v>4</v>
      </c>
      <c r="D32" s="15">
        <v>1</v>
      </c>
      <c r="E32" s="10">
        <v>7277.32</v>
      </c>
      <c r="F32" s="11">
        <f t="shared" si="0"/>
        <v>8587.2375999999986</v>
      </c>
      <c r="G32" s="3"/>
    </row>
    <row r="33" spans="1:7" x14ac:dyDescent="0.25">
      <c r="A33" s="2"/>
      <c r="B33" s="1" t="s">
        <v>12</v>
      </c>
      <c r="C33" s="16" t="s">
        <v>10</v>
      </c>
      <c r="D33" s="15">
        <v>5</v>
      </c>
      <c r="E33" s="10">
        <v>681.81</v>
      </c>
      <c r="F33" s="11">
        <f t="shared" si="0"/>
        <v>804.53579999999988</v>
      </c>
      <c r="G33" s="3"/>
    </row>
    <row r="34" spans="1:7" x14ac:dyDescent="0.25">
      <c r="A34" s="2"/>
      <c r="B34" s="1" t="s">
        <v>13</v>
      </c>
      <c r="C34" s="15" t="s">
        <v>4</v>
      </c>
      <c r="D34" s="15">
        <v>2</v>
      </c>
      <c r="E34" s="10">
        <v>20941.990000000002</v>
      </c>
      <c r="F34" s="11">
        <f t="shared" si="0"/>
        <v>24711.548200000001</v>
      </c>
      <c r="G34" s="3"/>
    </row>
    <row r="35" spans="1:7" x14ac:dyDescent="0.25">
      <c r="A35" s="2"/>
      <c r="B35" s="1" t="s">
        <v>14</v>
      </c>
      <c r="C35" s="15" t="s">
        <v>4</v>
      </c>
      <c r="D35" s="15">
        <v>2</v>
      </c>
      <c r="E35" s="10">
        <v>129230.89</v>
      </c>
      <c r="F35" s="11">
        <f t="shared" si="0"/>
        <v>152492.45019999999</v>
      </c>
      <c r="G35" s="3"/>
    </row>
    <row r="36" spans="1:7" x14ac:dyDescent="0.25">
      <c r="A36" s="2"/>
      <c r="B36" s="1" t="s">
        <v>15</v>
      </c>
      <c r="C36" s="15" t="s">
        <v>4</v>
      </c>
      <c r="D36" s="15">
        <v>1</v>
      </c>
      <c r="E36" s="10">
        <v>19204.009999999998</v>
      </c>
      <c r="F36" s="11">
        <f t="shared" si="0"/>
        <v>22660.731799999998</v>
      </c>
      <c r="G36" s="3"/>
    </row>
    <row r="37" spans="1:7" x14ac:dyDescent="0.25">
      <c r="A37" s="2"/>
      <c r="B37" s="1" t="s">
        <v>40</v>
      </c>
      <c r="C37" s="16" t="s">
        <v>4</v>
      </c>
      <c r="D37" s="16">
        <v>2</v>
      </c>
      <c r="E37" s="10">
        <v>92971.54</v>
      </c>
      <c r="F37" s="11">
        <f t="shared" si="0"/>
        <v>109706.41719999998</v>
      </c>
      <c r="G37" s="3"/>
    </row>
    <row r="38" spans="1:7" x14ac:dyDescent="0.25">
      <c r="A38" s="2"/>
      <c r="B38" s="3"/>
      <c r="C38" s="18"/>
      <c r="D38" s="18"/>
      <c r="E38" s="13"/>
      <c r="F38" s="14"/>
      <c r="G38" s="3"/>
    </row>
    <row r="39" spans="1:7" x14ac:dyDescent="0.25">
      <c r="A39" s="2"/>
      <c r="B39" s="7" t="s">
        <v>43</v>
      </c>
      <c r="C39" s="18"/>
      <c r="D39" s="18"/>
      <c r="E39" s="13"/>
      <c r="F39" s="14"/>
      <c r="G39" s="3"/>
    </row>
    <row r="40" spans="1:7" x14ac:dyDescent="0.25">
      <c r="A40" s="2"/>
      <c r="B40" s="3"/>
      <c r="C40" s="18"/>
      <c r="D40" s="18"/>
      <c r="E40" s="13"/>
      <c r="F40" s="14"/>
      <c r="G40" s="3"/>
    </row>
    <row r="41" spans="1:7" x14ac:dyDescent="0.25">
      <c r="A41" s="2"/>
      <c r="B41" s="7" t="s">
        <v>46</v>
      </c>
      <c r="C41" s="18"/>
      <c r="D41" s="18"/>
      <c r="E41" s="13"/>
      <c r="F41" s="14"/>
      <c r="G41" s="3"/>
    </row>
    <row r="42" spans="1:7" x14ac:dyDescent="0.25">
      <c r="A42" s="2"/>
      <c r="B42" s="7" t="s">
        <v>44</v>
      </c>
      <c r="C42" s="18"/>
      <c r="D42" s="18"/>
      <c r="E42" s="13"/>
      <c r="F42" s="14"/>
      <c r="G42" s="3"/>
    </row>
    <row r="43" spans="1:7" x14ac:dyDescent="0.25">
      <c r="A43" s="2"/>
      <c r="B43" s="7" t="s">
        <v>47</v>
      </c>
      <c r="C43" s="18"/>
      <c r="D43" s="18"/>
      <c r="E43" s="13"/>
      <c r="F43" s="14"/>
      <c r="G43" s="4"/>
    </row>
    <row r="44" spans="1:7" x14ac:dyDescent="0.25">
      <c r="A44" s="2"/>
      <c r="B44" s="7" t="s">
        <v>45</v>
      </c>
      <c r="C44" s="18"/>
      <c r="D44" s="18"/>
      <c r="E44" s="13"/>
      <c r="F44" s="14"/>
      <c r="G44" s="3"/>
    </row>
    <row r="45" spans="1:7" x14ac:dyDescent="0.25">
      <c r="A45" s="2"/>
      <c r="B45" s="3"/>
      <c r="C45" s="18"/>
      <c r="D45" s="18"/>
      <c r="E45" s="13"/>
      <c r="F45" s="14"/>
      <c r="G45" s="3"/>
    </row>
  </sheetData>
  <mergeCells count="1">
    <mergeCell ref="A1:G1"/>
  </mergeCells>
  <hyperlinks>
    <hyperlink ref="B44" r:id="rId1" display="mailto:ayivanov@aobko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Александр Юрьевич</dc:creator>
  <cp:lastModifiedBy>Администратор</cp:lastModifiedBy>
  <dcterms:created xsi:type="dcterms:W3CDTF">2017-04-04T06:38:32Z</dcterms:created>
  <dcterms:modified xsi:type="dcterms:W3CDTF">2017-06-08T13:02:38Z</dcterms:modified>
</cp:coreProperties>
</file>